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ATMEL PROGRAMMER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<sst xmlns="http://schemas.openxmlformats.org/spreadsheetml/2006/main" count="83" uniqueCount="68">
  <si>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Comment</t>
  </si>
  <si>
    <t>Description</t>
  </si>
  <si>
    <t>Designator</t>
  </si>
  <si>
    <t>Footprint</t>
  </si>
  <si>
    <t>LibRef</t>
  </si>
  <si>
    <t>Quantity</t>
  </si>
  <si>
    <t>0805</t>
  </si>
  <si>
    <t>HEADER 2 ROW X 3</t>
  </si>
  <si>
    <t>JUMPERS1</t>
  </si>
  <si>
    <t>HEADER3X2</t>
  </si>
  <si>
    <t>HEADER 3X2</t>
  </si>
  <si>
    <t>RES1</t>
  </si>
  <si>
    <t>10K</t>
  </si>
  <si>
    <t>Supplier</t>
  </si>
  <si>
    <t>Extended</t>
  </si>
  <si>
    <t>PCB-Version BB</t>
  </si>
  <si>
    <t>None</t>
  </si>
  <si>
    <t>VK3PE</t>
  </si>
  <si>
    <t>Mouser</t>
  </si>
  <si>
    <t>Supplier Number</t>
  </si>
  <si>
    <t>538-90131-0763</t>
  </si>
  <si>
    <t>260-10K-RC</t>
  </si>
  <si>
    <t>281209 CREATED BY N4BKT</t>
  </si>
  <si>
    <t>DB9F-RT-ANGLE</t>
  </si>
  <si>
    <t>Serial Socket</t>
  </si>
  <si>
    <t>J501</t>
  </si>
  <si>
    <t>4K7</t>
  </si>
  <si>
    <t>R503, R504</t>
  </si>
  <si>
    <t>R501, R502</t>
  </si>
  <si>
    <t>260-4.7K-RC</t>
  </si>
  <si>
    <t>BC547</t>
  </si>
  <si>
    <t>NPN Transistor</t>
  </si>
  <si>
    <t>Q501</t>
  </si>
  <si>
    <t>Atmel Programmer</t>
  </si>
  <si>
    <t>512-BC547A</t>
  </si>
  <si>
    <t>NB: Board is labeled Atmega Programmer</t>
  </si>
  <si>
    <t>Cost USD</t>
  </si>
  <si>
    <t>TO-92</t>
  </si>
  <si>
    <t>R505</t>
  </si>
  <si>
    <t>260-33K-RC</t>
  </si>
  <si>
    <t>1N4148</t>
  </si>
  <si>
    <t>5V1</t>
  </si>
  <si>
    <t>D503</t>
  </si>
  <si>
    <t>DO-35</t>
  </si>
  <si>
    <t>D501, D502</t>
  </si>
  <si>
    <t>33K</t>
  </si>
  <si>
    <t>Resistor</t>
  </si>
  <si>
    <t>Board</t>
  </si>
  <si>
    <t>512-1N4148</t>
  </si>
  <si>
    <t>78-TZX5V1C</t>
  </si>
  <si>
    <t>Alternate Number</t>
  </si>
  <si>
    <t>BC547A</t>
  </si>
  <si>
    <t>HEADER DIL 6</t>
  </si>
  <si>
    <t>ZEN5V1-500MW2%</t>
  </si>
  <si>
    <t>33K-0805-5%</t>
  </si>
  <si>
    <t>10K-0805-5%</t>
  </si>
  <si>
    <t>4K7-0805-5%</t>
  </si>
  <si>
    <t>ATMEL-PRG-PCB</t>
  </si>
  <si>
    <t>NB: My Numbers</t>
  </si>
  <si>
    <t>CONN DSUB9F RT</t>
  </si>
  <si>
    <t>649-D09S13A4GX00LF</t>
  </si>
  <si>
    <t>ATMEL PROGRAMMER (COMBO BB PANEL) PONY PROGRAMMER</t>
  </si>
  <si>
    <t>DB-9 female</t>
  </si>
  <si>
    <t>Header, Male</t>
  </si>
  <si>
    <t>Zener, axial</t>
  </si>
  <si>
    <t>Diode, axial</t>
  </si>
  <si>
    <t>you will also need two 6-pin IDC sockets and about 200mm of 6 way IDC cable to make the programming cable.</t>
  </si>
  <si>
    <t>US$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</si>
</sst>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$-409]#,##0.00"/>
  </numFmts>
  <fonts count="40">
    <font>
      <sz val="10"/>
      <name val="Arial"/>
      <family val="0"/>
    </font>
    <font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quotePrefix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6" fontId="1" fillId="0" borderId="10" xfId="0" applyNumberFormat="1" applyFont="1" applyBorder="1" applyAlignment="1" quotePrefix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6.140625" style="0" customWidth="1"/>
    <col min="2" max="2" width="14.421875" style="0" customWidth="1"/>
    <col min="3" max="3" width="12.00390625" style="0" customWidth="1"/>
    <col min="4" max="4" width="14.421875" style="0" customWidth="1"/>
    <col min="5" max="5" width="21.57421875" style="0" customWidth="1"/>
    <col min="6" max="6" width="10.28125" style="0" customWidth="1"/>
    <col min="7" max="7" width="16.57421875" style="0" bestFit="1" customWidth="1"/>
    <col min="8" max="8" width="17.8515625" style="0" bestFit="1" customWidth="1"/>
    <col min="9" max="9" width="14.421875" style="0" customWidth="1"/>
    <col min="10" max="10" width="7.00390625" style="0" customWidth="1"/>
  </cols>
  <sheetData>
    <row r="3" spans="2:9" ht="12.75">
      <c r="B3" s="9" t="s">
        <v>61</v>
      </c>
      <c r="C3" s="9"/>
      <c r="D3" s="9"/>
      <c r="E3" s="9"/>
      <c r="F3" s="4"/>
      <c r="G3" s="4"/>
      <c r="H3" s="4"/>
      <c r="I3" s="4"/>
    </row>
    <row r="4" ht="12.75">
      <c r="A4" t="s">
        <v>22</v>
      </c>
    </row>
    <row r="5" ht="12.75">
      <c r="A5" t="s">
        <v>35</v>
      </c>
    </row>
    <row r="6" spans="8:11" ht="12.75">
      <c r="H6" t="s">
        <v>58</v>
      </c>
      <c r="K6" s="10" t="s">
        <v>67</v>
      </c>
    </row>
    <row r="7" spans="1:1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5" t="s">
        <v>13</v>
      </c>
      <c r="G7" s="5" t="s">
        <v>19</v>
      </c>
      <c r="H7" s="5" t="s">
        <v>50</v>
      </c>
      <c r="I7" s="5" t="s">
        <v>36</v>
      </c>
      <c r="J7" s="1" t="s">
        <v>5</v>
      </c>
      <c r="K7" s="5" t="s">
        <v>14</v>
      </c>
    </row>
    <row r="8" spans="1:11" ht="12.75">
      <c r="A8" s="3" t="s">
        <v>23</v>
      </c>
      <c r="B8" s="3" t="s">
        <v>24</v>
      </c>
      <c r="C8" s="3" t="s">
        <v>25</v>
      </c>
      <c r="D8" s="3" t="s">
        <v>62</v>
      </c>
      <c r="E8" s="2"/>
      <c r="F8" s="3" t="s">
        <v>18</v>
      </c>
      <c r="G8" t="s">
        <v>60</v>
      </c>
      <c r="H8" s="8" t="s">
        <v>59</v>
      </c>
      <c r="I8" s="6">
        <v>1.82</v>
      </c>
      <c r="J8" s="3">
        <v>1</v>
      </c>
      <c r="K8" s="6">
        <f>I8*J8</f>
        <v>1.82</v>
      </c>
    </row>
    <row r="9" spans="1:11" ht="12.75">
      <c r="A9" s="3" t="s">
        <v>30</v>
      </c>
      <c r="B9" s="3" t="s">
        <v>31</v>
      </c>
      <c r="C9" s="3" t="s">
        <v>32</v>
      </c>
      <c r="D9" s="3" t="s">
        <v>37</v>
      </c>
      <c r="E9" s="2"/>
      <c r="F9" s="3" t="s">
        <v>18</v>
      </c>
      <c r="G9" s="8" t="s">
        <v>34</v>
      </c>
      <c r="H9" s="8" t="s">
        <v>51</v>
      </c>
      <c r="I9" s="6">
        <v>0.09</v>
      </c>
      <c r="J9" s="3">
        <v>1</v>
      </c>
      <c r="K9" s="6">
        <f aca="true" t="shared" si="0" ref="K9:K16">I9*J9</f>
        <v>0.09</v>
      </c>
    </row>
    <row r="10" spans="1:11" ht="12.75">
      <c r="A10" s="2" t="s">
        <v>7</v>
      </c>
      <c r="B10" s="3" t="s">
        <v>63</v>
      </c>
      <c r="C10" s="2" t="s">
        <v>8</v>
      </c>
      <c r="D10" s="2" t="s">
        <v>9</v>
      </c>
      <c r="E10" s="2" t="s">
        <v>10</v>
      </c>
      <c r="F10" s="3" t="s">
        <v>18</v>
      </c>
      <c r="G10" s="8" t="s">
        <v>20</v>
      </c>
      <c r="H10" s="8" t="s">
        <v>52</v>
      </c>
      <c r="I10" s="6">
        <v>0.62</v>
      </c>
      <c r="J10" s="3">
        <v>1</v>
      </c>
      <c r="K10" s="6">
        <f t="shared" si="0"/>
        <v>0.62</v>
      </c>
    </row>
    <row r="11" spans="1:11" ht="12.75">
      <c r="A11" s="3" t="s">
        <v>40</v>
      </c>
      <c r="B11" s="3" t="s">
        <v>65</v>
      </c>
      <c r="C11" s="3" t="s">
        <v>42</v>
      </c>
      <c r="D11" s="3" t="s">
        <v>43</v>
      </c>
      <c r="E11" s="2"/>
      <c r="F11" s="3" t="s">
        <v>18</v>
      </c>
      <c r="G11" s="8" t="s">
        <v>48</v>
      </c>
      <c r="H11" s="8" t="s">
        <v>53</v>
      </c>
      <c r="I11" s="6">
        <v>0.03</v>
      </c>
      <c r="J11" s="3">
        <v>1</v>
      </c>
      <c r="K11" s="6">
        <f t="shared" si="0"/>
        <v>0.03</v>
      </c>
    </row>
    <row r="12" spans="1:11" ht="12.75">
      <c r="A12" s="3" t="s">
        <v>41</v>
      </c>
      <c r="B12" s="3" t="s">
        <v>64</v>
      </c>
      <c r="C12" s="3" t="s">
        <v>44</v>
      </c>
      <c r="D12" s="3" t="s">
        <v>43</v>
      </c>
      <c r="E12" s="2"/>
      <c r="F12" s="3" t="s">
        <v>18</v>
      </c>
      <c r="G12" s="8" t="s">
        <v>49</v>
      </c>
      <c r="H12" s="8" t="s">
        <v>40</v>
      </c>
      <c r="I12" s="6">
        <v>0.03</v>
      </c>
      <c r="J12" s="3">
        <v>2</v>
      </c>
      <c r="K12" s="6">
        <f t="shared" si="0"/>
        <v>0.06</v>
      </c>
    </row>
    <row r="13" spans="1:11" ht="12.75">
      <c r="A13" s="3" t="s">
        <v>45</v>
      </c>
      <c r="B13" s="3" t="s">
        <v>46</v>
      </c>
      <c r="C13" s="3" t="s">
        <v>38</v>
      </c>
      <c r="D13" s="2" t="s">
        <v>6</v>
      </c>
      <c r="E13" s="2" t="s">
        <v>11</v>
      </c>
      <c r="F13" s="3" t="s">
        <v>18</v>
      </c>
      <c r="G13" s="8" t="s">
        <v>39</v>
      </c>
      <c r="H13" s="8" t="s">
        <v>54</v>
      </c>
      <c r="I13" s="6">
        <v>0.04</v>
      </c>
      <c r="J13" s="3">
        <v>1</v>
      </c>
      <c r="K13" s="6">
        <f>I13*J13</f>
        <v>0.04</v>
      </c>
    </row>
    <row r="14" spans="1:11" ht="12.75">
      <c r="A14" s="3" t="s">
        <v>26</v>
      </c>
      <c r="B14" s="3" t="s">
        <v>46</v>
      </c>
      <c r="C14" s="3" t="s">
        <v>27</v>
      </c>
      <c r="D14" s="2" t="s">
        <v>6</v>
      </c>
      <c r="E14" s="2" t="s">
        <v>11</v>
      </c>
      <c r="F14" s="3" t="s">
        <v>18</v>
      </c>
      <c r="G14" s="8" t="s">
        <v>29</v>
      </c>
      <c r="H14" s="8" t="s">
        <v>55</v>
      </c>
      <c r="I14" s="6">
        <v>0.04</v>
      </c>
      <c r="J14" s="3">
        <v>2</v>
      </c>
      <c r="K14" s="6">
        <f t="shared" si="0"/>
        <v>0.08</v>
      </c>
    </row>
    <row r="15" spans="1:11" ht="12.75">
      <c r="A15" s="2" t="s">
        <v>12</v>
      </c>
      <c r="B15" s="3" t="s">
        <v>46</v>
      </c>
      <c r="C15" s="3" t="s">
        <v>28</v>
      </c>
      <c r="D15" s="2" t="s">
        <v>6</v>
      </c>
      <c r="E15" s="2" t="s">
        <v>11</v>
      </c>
      <c r="F15" s="3" t="s">
        <v>18</v>
      </c>
      <c r="G15" s="8" t="s">
        <v>21</v>
      </c>
      <c r="H15" s="8" t="s">
        <v>56</v>
      </c>
      <c r="I15" s="6">
        <v>0.04</v>
      </c>
      <c r="J15" s="3">
        <v>2</v>
      </c>
      <c r="K15" s="6">
        <f t="shared" si="0"/>
        <v>0.08</v>
      </c>
    </row>
    <row r="16" spans="1:11" ht="12.75">
      <c r="A16" s="3" t="s">
        <v>15</v>
      </c>
      <c r="B16" s="3" t="s">
        <v>47</v>
      </c>
      <c r="C16" s="3" t="s">
        <v>16</v>
      </c>
      <c r="D16" s="2"/>
      <c r="E16" s="2"/>
      <c r="F16" s="3" t="s">
        <v>17</v>
      </c>
      <c r="G16" s="3" t="s">
        <v>33</v>
      </c>
      <c r="H16" s="3" t="s">
        <v>57</v>
      </c>
      <c r="I16" s="6">
        <v>0</v>
      </c>
      <c r="J16" s="3">
        <v>1</v>
      </c>
      <c r="K16" s="6">
        <f t="shared" si="0"/>
        <v>0</v>
      </c>
    </row>
    <row r="17" ht="12.75">
      <c r="K17" s="7">
        <f>SUM(K8:K16)</f>
        <v>2.8200000000000003</v>
      </c>
    </row>
    <row r="19" ht="12.75">
      <c r="A19" s="10" t="s">
        <v>66</v>
      </c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Laakkonen N4BKT</dc:creator>
  <cp:keywords/>
  <dc:description/>
  <cp:lastModifiedBy> </cp:lastModifiedBy>
  <dcterms:created xsi:type="dcterms:W3CDTF">2009-10-22T22:53:33Z</dcterms:created>
  <dcterms:modified xsi:type="dcterms:W3CDTF">2009-12-31T03:00:31Z</dcterms:modified>
  <cp:category/>
  <cp:version/>
  <cp:contentType/>
  <cp:contentStatus/>
</cp:coreProperties>
</file>